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Foundation\"/>
    </mc:Choice>
  </mc:AlternateContent>
  <bookViews>
    <workbookView xWindow="0" yWindow="0" windowWidth="24000" windowHeight="9735"/>
  </bookViews>
  <sheets>
    <sheet name="Order Form" sheetId="1" r:id="rId1"/>
    <sheet name="Instructions" sheetId="3" r:id="rId2"/>
  </sheets>
  <definedNames>
    <definedName name="EngravingType">Instructions!$A$130:$A$131</definedName>
    <definedName name="LetteringType">Instructions!$A$130:$A$131</definedName>
  </definedNames>
  <calcPr calcId="152511"/>
</workbook>
</file>

<file path=xl/calcChain.xml><?xml version="1.0" encoding="utf-8"?>
<calcChain xmlns="http://schemas.openxmlformats.org/spreadsheetml/2006/main">
  <c r="B44" i="1" l="1"/>
  <c r="E44" i="1"/>
  <c r="E47" i="1" l="1"/>
  <c r="E45" i="1"/>
  <c r="E46" i="1"/>
  <c r="E48" i="1"/>
  <c r="E49" i="1" l="1"/>
</calcChain>
</file>

<file path=xl/sharedStrings.xml><?xml version="1.0" encoding="utf-8"?>
<sst xmlns="http://schemas.openxmlformats.org/spreadsheetml/2006/main" count="71" uniqueCount="65">
  <si>
    <t>Montana 4-H Foundation Order Form for MT Silversmiths Products</t>
  </si>
  <si>
    <t>Bill to</t>
  </si>
  <si>
    <t>Address</t>
  </si>
  <si>
    <t>City State Zip</t>
  </si>
  <si>
    <t>Phone</t>
  </si>
  <si>
    <t>Contact Person</t>
  </si>
  <si>
    <t>Ship To</t>
  </si>
  <si>
    <t>City, State Zip</t>
  </si>
  <si>
    <t>Please return completed form to MT 4-H Foundation</t>
  </si>
  <si>
    <t>By Mail:</t>
  </si>
  <si>
    <t>Montana 4-H Foundation</t>
  </si>
  <si>
    <t>111 Taylor Hall</t>
  </si>
  <si>
    <t>Bozeman, MT 59717</t>
  </si>
  <si>
    <t>By FAX:</t>
  </si>
  <si>
    <t>406-994-5417</t>
  </si>
  <si>
    <t>4hfdn@montana.edu</t>
  </si>
  <si>
    <t>Payment Method:</t>
  </si>
  <si>
    <t>Check (payable to MT 4-H Foundation)</t>
  </si>
  <si>
    <t>Card Number:</t>
  </si>
  <si>
    <t>Visa</t>
  </si>
  <si>
    <t>Credit Card (fill in information at right)</t>
  </si>
  <si>
    <t>CREDIT CARDS:</t>
  </si>
  <si>
    <t>ORDER DATE:</t>
  </si>
  <si>
    <t>EVENT DATE:</t>
  </si>
  <si>
    <t>Item #</t>
  </si>
  <si>
    <t>Figure #</t>
  </si>
  <si>
    <t>Exp. Date:</t>
  </si>
  <si>
    <t>Name on Card:</t>
  </si>
  <si>
    <t>Retail Price</t>
  </si>
  <si>
    <t>Engraving</t>
  </si>
  <si>
    <t>Text - Line 1</t>
  </si>
  <si>
    <t>Text - Line 2</t>
  </si>
  <si>
    <t>Text - Line 3</t>
  </si>
  <si>
    <t>ORDER FORM INSTRUCTIONS</t>
  </si>
  <si>
    <t xml:space="preserve">Ordering </t>
  </si>
  <si>
    <t>Please send complete orders and payment to Montana 4-H Foundation:</t>
  </si>
  <si>
    <t>Phone: 406-994-5911</t>
  </si>
  <si>
    <t>Fax: 406-994-5417</t>
  </si>
  <si>
    <t xml:space="preserve">www.montana4h.org                       </t>
  </si>
  <si>
    <t>Orders can be: emailed, faxed, mailed.</t>
  </si>
  <si>
    <t>Shipping</t>
  </si>
  <si>
    <t>Orders are shipped directly from Montana Silversmiths.  Allow 5 weeks for delivery.  Shipping rates are: 1-5 items: $5.99 and 6 or more: $9.99. Shipping is calculated automatically based on the number of items entered into the order form.</t>
  </si>
  <si>
    <r>
      <t xml:space="preserve">Many of the items available allow for engraving. Please refer to the product catalog for detailed engraving information for each item. There is a choice of engraving type on the order form. This includes either </t>
    </r>
    <r>
      <rPr>
        <b/>
        <sz val="12"/>
        <color indexed="8"/>
        <rFont val="Calibri"/>
        <family val="2"/>
      </rPr>
      <t>black enamel filled</t>
    </r>
    <r>
      <rPr>
        <sz val="12"/>
        <color indexed="8"/>
        <rFont val="Calibri"/>
        <family val="2"/>
      </rPr>
      <t xml:space="preserve"> engraving for $.75 a letter or the more traditional </t>
    </r>
    <r>
      <rPr>
        <b/>
        <sz val="12"/>
        <color indexed="8"/>
        <rFont val="Calibri"/>
        <family val="2"/>
      </rPr>
      <t>machine</t>
    </r>
    <r>
      <rPr>
        <sz val="12"/>
        <color indexed="8"/>
        <rFont val="Calibri"/>
        <family val="2"/>
      </rPr>
      <t xml:space="preserve"> engraving for $.54 a letter.  </t>
    </r>
    <r>
      <rPr>
        <u/>
        <sz val="12"/>
        <color indexed="8"/>
        <rFont val="Calibri"/>
        <family val="2"/>
      </rPr>
      <t>Note that most buckles and other items only allow for two lines of engraving</t>
    </r>
    <r>
      <rPr>
        <sz val="12"/>
        <color indexed="8"/>
        <rFont val="Calibri"/>
        <family val="2"/>
      </rPr>
      <t>.  Please do NOT use the "Line 3 Text" column of the order form unless three lines of text are permitted on your item. Additional details can be specified in the note box at the bottom of the order form (see 'Figures' and 'Enamel Coloring' below).</t>
    </r>
  </si>
  <si>
    <t>Figures</t>
  </si>
  <si>
    <t xml:space="preserve">All merchandise is pictured in the product catalog with the 4-H Clover Figure (90). However items can be customized with countless other figures, including the 4-H Brand. Please use the link below to view all available figures.  Indicate the number of your alternate figure choice in the 'other' column of the order form. </t>
  </si>
  <si>
    <t>www.montanasilversmiths.com</t>
  </si>
  <si>
    <t>Enamel Coloring</t>
  </si>
  <si>
    <t xml:space="preserve">In addition to customizing the figure on an item, many items are enamel filled. Please specify your choice of enamel color in the other column of the order form. The colors available are: pink, blue, brown, green and the default black. </t>
  </si>
  <si>
    <t>OTHER</t>
  </si>
  <si>
    <t>MC</t>
  </si>
  <si>
    <t>Order Total</t>
  </si>
  <si>
    <t>Discover</t>
  </si>
  <si>
    <t>Subtotal</t>
  </si>
  <si>
    <t>3-5 Item Discount</t>
  </si>
  <si>
    <t>6+ Item Discount</t>
  </si>
  <si>
    <t>1-2 Item Discount</t>
  </si>
  <si>
    <t>6+ items = 25%</t>
  </si>
  <si>
    <t>3-5 items = 20%</t>
  </si>
  <si>
    <t>1-2 items = 15%</t>
  </si>
  <si>
    <t>4-H Foundation Discounts</t>
  </si>
  <si>
    <t>By Email:</t>
  </si>
  <si>
    <t>Updated  July 2014</t>
  </si>
  <si>
    <t>Engraving Type (Black Enamel or Machine)</t>
  </si>
  <si>
    <t>Black Enamel</t>
  </si>
  <si>
    <t>Machine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</si>
</sst>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d/yy;@"/>
    <numFmt numFmtId="165" formatCode="[&lt;=9999999]###\-####;\(###\)\ ###\-####"/>
    <numFmt numFmtId="166" formatCode="0.##"/>
    <numFmt numFmtId="167" formatCode="&quot;$&quot;#,##0.00"/>
    <numFmt numFmtId="168" formatCode=";;;"/>
  </numFmts>
  <fonts count="16" x14ac:knownFonts="1">
    <font>
      <sz val="11"/>
      <color theme="1"/>
      <name val="Calibri"/>
      <family val="2"/>
      <scheme val="minor"/>
    </font>
    <font>
      <sz val="9"/>
      <name val="Calibri"/>
      <family val="2"/>
    </font>
    <font>
      <b/>
      <u/>
      <sz val="12"/>
      <name val="Calibri"/>
      <family val="2"/>
    </font>
    <font>
      <sz val="9"/>
      <name val="Wingdings 2"/>
      <family val="1"/>
      <charset val="2"/>
    </font>
    <font>
      <sz val="10"/>
      <color theme="1"/>
      <name val="Calibri"/>
      <family val="2"/>
      <scheme val="minor"/>
    </font>
    <font>
      <b/>
      <sz val="16"/>
      <color indexed="8"/>
      <name val="Calibri"/>
      <family val="2"/>
    </font>
    <font>
      <b/>
      <u/>
      <sz val="16"/>
      <color indexed="8"/>
      <name val="Calibri"/>
      <family val="2"/>
    </font>
    <font>
      <b/>
      <u/>
      <sz val="12"/>
      <color indexed="8"/>
      <name val="Calibri"/>
      <family val="2"/>
    </font>
    <font>
      <sz val="12"/>
      <color indexed="8"/>
      <name val="Calibri"/>
      <family val="2"/>
    </font>
    <font>
      <u/>
      <sz val="11"/>
      <color theme="10"/>
      <name val="Calibri"/>
      <family val="2"/>
    </font>
    <font>
      <b/>
      <sz val="12"/>
      <color indexed="8"/>
      <name val="Calibri"/>
      <family val="2"/>
    </font>
    <font>
      <u/>
      <sz val="12"/>
      <color indexed="8"/>
      <name val="Calibri"/>
      <family val="2"/>
    </font>
    <font>
      <b/>
      <sz val="11"/>
      <color theme="1"/>
      <name val="Calibri"/>
      <family val="2"/>
      <scheme val="minor"/>
    </font>
    <font>
      <sz val="9"/>
      <name val="Calibri"/>
      <family val="2"/>
      <scheme val="minor"/>
    </font>
    <font>
      <b/>
      <sz val="16"/>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75">
    <xf numFmtId="0" fontId="0" fillId="0" borderId="0" xfId="0"/>
    <xf numFmtId="0" fontId="1" fillId="0" borderId="0" xfId="0" applyFont="1" applyFill="1" applyBorder="1" applyAlignment="1">
      <alignment horizontal="right"/>
    </xf>
    <xf numFmtId="0" fontId="1" fillId="0" borderId="0" xfId="0" applyFont="1" applyFill="1" applyAlignment="1">
      <alignment horizontal="right"/>
    </xf>
    <xf numFmtId="0" fontId="2" fillId="0" borderId="0" xfId="0" applyFont="1" applyAlignment="1"/>
    <xf numFmtId="0" fontId="3" fillId="0" borderId="0" xfId="0" applyFont="1" applyFill="1" applyAlignment="1">
      <alignment horizontal="right"/>
    </xf>
    <xf numFmtId="0" fontId="0" fillId="0" borderId="2" xfId="0" applyBorder="1"/>
    <xf numFmtId="0" fontId="0" fillId="0" borderId="3"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7" xfId="0" applyBorder="1"/>
    <xf numFmtId="0" fontId="0" fillId="0" borderId="8" xfId="0" applyBorder="1"/>
    <xf numFmtId="0" fontId="0" fillId="0" borderId="4" xfId="0" applyBorder="1"/>
    <xf numFmtId="0" fontId="0" fillId="0" borderId="5" xfId="0" applyBorder="1"/>
    <xf numFmtId="0" fontId="0" fillId="0" borderId="6" xfId="0" applyBorder="1"/>
    <xf numFmtId="0" fontId="0" fillId="0" borderId="1" xfId="0" applyBorder="1"/>
    <xf numFmtId="0" fontId="4" fillId="0" borderId="9" xfId="0" applyFont="1" applyBorder="1"/>
    <xf numFmtId="164" fontId="1" fillId="0" borderId="0" xfId="0" applyNumberFormat="1" applyFont="1" applyFill="1" applyBorder="1" applyAlignment="1">
      <alignment horizontal="right"/>
    </xf>
    <xf numFmtId="0" fontId="9" fillId="0" borderId="0" xfId="1" applyAlignment="1" applyProtection="1"/>
    <xf numFmtId="0" fontId="8" fillId="0" borderId="0" xfId="0" applyFont="1" applyAlignment="1">
      <alignment horizontal="left" wrapText="1"/>
    </xf>
    <xf numFmtId="0" fontId="6" fillId="0" borderId="0" xfId="0" applyFont="1" applyAlignment="1"/>
    <xf numFmtId="0" fontId="8"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1" applyAlignment="1" applyProtection="1">
      <alignment vertical="center"/>
    </xf>
    <xf numFmtId="0" fontId="9" fillId="0" borderId="0" xfId="1" applyAlignment="1" applyProtection="1">
      <alignment horizontal="left" vertical="center"/>
    </xf>
    <xf numFmtId="0" fontId="0" fillId="0" borderId="0" xfId="0" applyAlignment="1">
      <alignment horizontal="center"/>
    </xf>
    <xf numFmtId="164" fontId="0" fillId="0" borderId="9" xfId="0" applyNumberFormat="1" applyBorder="1" applyAlignment="1">
      <alignment horizontal="center"/>
    </xf>
    <xf numFmtId="164" fontId="0" fillId="0" borderId="9" xfId="0" applyNumberFormat="1" applyBorder="1"/>
    <xf numFmtId="0" fontId="0" fillId="0" borderId="0" xfId="0" applyAlignment="1">
      <alignment horizontal="center"/>
    </xf>
    <xf numFmtId="0" fontId="0" fillId="0" borderId="0" xfId="0" applyAlignment="1"/>
    <xf numFmtId="0" fontId="12" fillId="0" borderId="0" xfId="0" applyFont="1" applyAlignment="1">
      <alignment horizontal="center"/>
    </xf>
    <xf numFmtId="167" fontId="0" fillId="0" borderId="0" xfId="0" applyNumberFormat="1"/>
    <xf numFmtId="0" fontId="12" fillId="0" borderId="9" xfId="0" applyFont="1" applyBorder="1"/>
    <xf numFmtId="0" fontId="0" fillId="0" borderId="9" xfId="0" applyBorder="1"/>
    <xf numFmtId="167" fontId="0" fillId="0" borderId="9" xfId="0" applyNumberFormat="1" applyBorder="1"/>
    <xf numFmtId="0" fontId="13" fillId="0" borderId="1" xfId="0" applyFont="1" applyFill="1" applyBorder="1" applyAlignment="1">
      <alignment horizontal="right"/>
    </xf>
    <xf numFmtId="0" fontId="0" fillId="0" borderId="11" xfId="0" applyBorder="1" applyAlignment="1"/>
    <xf numFmtId="49" fontId="0" fillId="0" borderId="9" xfId="0" applyNumberFormat="1" applyBorder="1"/>
    <xf numFmtId="168" fontId="0" fillId="0" borderId="0" xfId="0" applyNumberFormat="1"/>
    <xf numFmtId="0" fontId="14" fillId="0" borderId="0" xfId="0" applyFont="1"/>
    <xf numFmtId="0" fontId="15" fillId="0" borderId="0" xfId="0" applyFont="1" applyAlignment="1">
      <alignment vertical="center"/>
    </xf>
    <xf numFmtId="0" fontId="12" fillId="0" borderId="0" xfId="0" applyFont="1" applyAlignment="1">
      <alignment horizontal="center" wrapText="1"/>
    </xf>
    <xf numFmtId="0" fontId="12" fillId="0" borderId="5" xfId="0" applyFont="1" applyBorder="1" applyAlignment="1">
      <alignment horizontal="center" wrapText="1"/>
    </xf>
    <xf numFmtId="166" fontId="0" fillId="0" borderId="9" xfId="0" applyNumberFormat="1" applyBorder="1" applyAlignment="1">
      <alignment horizontal="center"/>
    </xf>
    <xf numFmtId="0" fontId="1" fillId="0" borderId="0" xfId="0" applyFont="1" applyFill="1" applyBorder="1" applyAlignment="1">
      <alignment horizontal="right"/>
    </xf>
    <xf numFmtId="0" fontId="1" fillId="0" borderId="8" xfId="0" applyFont="1" applyFill="1" applyBorder="1" applyAlignment="1">
      <alignment horizontal="right"/>
    </xf>
    <xf numFmtId="0" fontId="1" fillId="0" borderId="0" xfId="0" applyFont="1" applyFill="1" applyAlignment="1">
      <alignment horizontal="right"/>
    </xf>
    <xf numFmtId="0" fontId="1" fillId="0" borderId="1" xfId="0" applyFont="1" applyFill="1" applyBorder="1" applyAlignment="1">
      <alignment horizontal="left"/>
    </xf>
    <xf numFmtId="0" fontId="1" fillId="0" borderId="2" xfId="0" applyFont="1" applyFill="1" applyBorder="1" applyAlignment="1">
      <alignment horizontal="left"/>
    </xf>
    <xf numFmtId="0" fontId="1" fillId="0" borderId="3" xfId="0" applyFont="1" applyFill="1" applyBorder="1" applyAlignment="1">
      <alignment horizontal="left"/>
    </xf>
    <xf numFmtId="0" fontId="0" fillId="0" borderId="2" xfId="0" applyBorder="1" applyAlignment="1"/>
    <xf numFmtId="0" fontId="0" fillId="0" borderId="3" xfId="0" applyBorder="1" applyAlignment="1"/>
    <xf numFmtId="165" fontId="1" fillId="0" borderId="4" xfId="0" applyNumberFormat="1" applyFont="1" applyFill="1" applyBorder="1" applyAlignment="1">
      <alignment horizontal="left"/>
    </xf>
    <xf numFmtId="165" fontId="0" fillId="0" borderId="5" xfId="0" applyNumberFormat="1" applyBorder="1" applyAlignment="1"/>
    <xf numFmtId="165" fontId="0" fillId="0" borderId="6" xfId="0" applyNumberFormat="1" applyBorder="1" applyAlignment="1"/>
    <xf numFmtId="0" fontId="0" fillId="0" borderId="9" xfId="0" applyBorder="1" applyAlignment="1">
      <alignment horizontal="center"/>
    </xf>
    <xf numFmtId="49" fontId="1" fillId="0" borderId="1" xfId="0" applyNumberFormat="1" applyFont="1" applyFill="1" applyBorder="1" applyAlignment="1">
      <alignment horizontal="center"/>
    </xf>
    <xf numFmtId="49" fontId="1" fillId="0" borderId="2" xfId="0" applyNumberFormat="1" applyFont="1" applyFill="1" applyBorder="1" applyAlignment="1">
      <alignment horizontal="center"/>
    </xf>
    <xf numFmtId="49" fontId="1" fillId="0" borderId="3" xfId="0" applyNumberFormat="1" applyFont="1" applyFill="1" applyBorder="1" applyAlignment="1">
      <alignment horizontal="center"/>
    </xf>
    <xf numFmtId="164" fontId="1" fillId="0" borderId="1" xfId="0" applyNumberFormat="1" applyFont="1" applyFill="1" applyBorder="1" applyAlignment="1">
      <alignment horizontal="center"/>
    </xf>
    <xf numFmtId="164" fontId="1" fillId="0" borderId="2" xfId="0" applyNumberFormat="1" applyFont="1" applyFill="1" applyBorder="1" applyAlignment="1">
      <alignment horizontal="center"/>
    </xf>
    <xf numFmtId="164" fontId="1" fillId="0" borderId="3" xfId="0" applyNumberFormat="1" applyFont="1" applyFill="1" applyBorder="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2" fillId="0" borderId="0" xfId="0" applyFont="1" applyAlignment="1">
      <alignment horizontal="center"/>
    </xf>
    <xf numFmtId="0" fontId="0" fillId="0" borderId="5" xfId="0" applyBorder="1" applyAlignment="1">
      <alignment horizontal="center"/>
    </xf>
    <xf numFmtId="0" fontId="0" fillId="0" borderId="0" xfId="0" applyAlignment="1">
      <alignment horizontal="center"/>
    </xf>
    <xf numFmtId="0" fontId="12" fillId="2"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5</xdr:row>
          <xdr:rowOff>152400</xdr:rowOff>
        </xdr:from>
        <xdr:to>
          <xdr:col>9</xdr:col>
          <xdr:colOff>419100</xdr:colOff>
          <xdr:row>7</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0</xdr:rowOff>
        </xdr:from>
        <xdr:to>
          <xdr:col>10</xdr:col>
          <xdr:colOff>409575</xdr:colOff>
          <xdr:row>7</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8</xdr:row>
          <xdr:rowOff>9525</xdr:rowOff>
        </xdr:from>
        <xdr:to>
          <xdr:col>3</xdr:col>
          <xdr:colOff>790575</xdr:colOff>
          <xdr:row>9</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9</xdr:row>
          <xdr:rowOff>0</xdr:rowOff>
        </xdr:from>
        <xdr:to>
          <xdr:col>3</xdr:col>
          <xdr:colOff>790575</xdr:colOff>
          <xdr:row>10</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6</xdr:row>
          <xdr:rowOff>0</xdr:rowOff>
        </xdr:from>
        <xdr:to>
          <xdr:col>12</xdr:col>
          <xdr:colOff>9525</xdr:colOff>
          <xdr:row>7</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ontanasilversmiths.com/categoryfeatureprods.aspx?toplvl=126&amp;catid=126&amp;catprods=126" TargetMode="External"/><Relationship Id="rId1" Type="http://schemas.openxmlformats.org/officeDocument/2006/relationships/hyperlink" Target="mailto:4hfdn@montana.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50"/>
  <sheetViews>
    <sheetView tabSelected="1" view="pageLayout" zoomScaleNormal="100" workbookViewId="0">
      <selection activeCell="J8" sqref="J8:M8"/>
    </sheetView>
  </sheetViews>
  <sheetFormatPr defaultRowHeight="15" x14ac:dyDescent="0.25"/>
  <cols>
    <col min="1" max="1" width="3.42578125" customWidth="1"/>
    <col min="2" max="2" width="12.5703125" customWidth="1"/>
    <col min="3" max="3" width="10.140625" customWidth="1"/>
    <col min="4" max="4" width="15.5703125" customWidth="1"/>
    <col min="5" max="5" width="12.5703125" customWidth="1"/>
    <col min="6" max="6" width="5.7109375" customWidth="1"/>
    <col min="7" max="7" width="11.5703125" bestFit="1" customWidth="1"/>
    <col min="8" max="8" width="17.140625" customWidth="1"/>
    <col min="9" max="9" width="13.7109375" customWidth="1"/>
    <col min="11" max="11" width="5.85546875" customWidth="1"/>
    <col min="13" max="13" width="11" customWidth="1"/>
    <col min="16" max="16" width="9.140625" customWidth="1"/>
    <col min="18" max="18" width="3.7109375" customWidth="1"/>
  </cols>
  <sheetData>
    <row r="1" spans="2:19" ht="21" x14ac:dyDescent="0.35">
      <c r="B1" s="45" t="s">
        <v>0</v>
      </c>
    </row>
    <row r="3" spans="2:19" ht="15.75" x14ac:dyDescent="0.25">
      <c r="B3" s="50" t="s">
        <v>1</v>
      </c>
      <c r="C3" s="51"/>
      <c r="D3" s="53"/>
      <c r="E3" s="54"/>
      <c r="F3" s="54"/>
      <c r="G3" s="54"/>
      <c r="H3" s="55"/>
      <c r="I3" s="2" t="s">
        <v>6</v>
      </c>
      <c r="J3" s="53"/>
      <c r="K3" s="54"/>
      <c r="L3" s="54"/>
      <c r="M3" s="55"/>
      <c r="O3" s="3" t="s">
        <v>8</v>
      </c>
    </row>
    <row r="4" spans="2:19" x14ac:dyDescent="0.25">
      <c r="B4" s="50" t="s">
        <v>2</v>
      </c>
      <c r="C4" s="51"/>
      <c r="D4" s="53"/>
      <c r="E4" s="54"/>
      <c r="F4" s="54"/>
      <c r="G4" s="54"/>
      <c r="H4" s="55"/>
      <c r="I4" s="2" t="s">
        <v>2</v>
      </c>
      <c r="J4" s="53"/>
      <c r="K4" s="54"/>
      <c r="L4" s="54"/>
      <c r="M4" s="55"/>
      <c r="O4" s="16" t="s">
        <v>60</v>
      </c>
      <c r="P4" s="5"/>
      <c r="Q4" s="5" t="s">
        <v>15</v>
      </c>
      <c r="R4" s="5"/>
      <c r="S4" s="6"/>
    </row>
    <row r="5" spans="2:19" x14ac:dyDescent="0.25">
      <c r="B5" s="50" t="s">
        <v>3</v>
      </c>
      <c r="C5" s="51"/>
      <c r="D5" s="53"/>
      <c r="E5" s="56"/>
      <c r="F5" s="56"/>
      <c r="G5" s="56"/>
      <c r="H5" s="57"/>
      <c r="I5" s="2" t="s">
        <v>7</v>
      </c>
      <c r="J5" s="53"/>
      <c r="K5" s="54"/>
      <c r="L5" s="54"/>
      <c r="M5" s="55"/>
      <c r="O5" s="16" t="s">
        <v>13</v>
      </c>
      <c r="P5" s="5"/>
      <c r="Q5" s="5" t="s">
        <v>14</v>
      </c>
      <c r="R5" s="5"/>
      <c r="S5" s="6"/>
    </row>
    <row r="6" spans="2:19" x14ac:dyDescent="0.25">
      <c r="B6" s="52" t="s">
        <v>4</v>
      </c>
      <c r="C6" s="51"/>
      <c r="D6" s="58"/>
      <c r="E6" s="59"/>
      <c r="F6" s="59"/>
      <c r="G6" s="59"/>
      <c r="H6" s="60"/>
      <c r="O6" s="8" t="s">
        <v>9</v>
      </c>
      <c r="P6" s="9"/>
      <c r="Q6" s="9" t="s">
        <v>10</v>
      </c>
      <c r="R6" s="9"/>
      <c r="S6" s="10"/>
    </row>
    <row r="7" spans="2:19" x14ac:dyDescent="0.25">
      <c r="B7" s="52" t="s">
        <v>5</v>
      </c>
      <c r="C7" s="51"/>
      <c r="D7" s="53"/>
      <c r="E7" s="54"/>
      <c r="F7" s="54"/>
      <c r="G7" s="54"/>
      <c r="H7" s="55"/>
      <c r="I7" s="1" t="s">
        <v>21</v>
      </c>
      <c r="J7" s="41" t="s">
        <v>19</v>
      </c>
      <c r="K7" s="5"/>
      <c r="L7" s="5" t="s">
        <v>49</v>
      </c>
      <c r="M7" s="6" t="s">
        <v>51</v>
      </c>
      <c r="O7" s="11"/>
      <c r="P7" s="7"/>
      <c r="Q7" s="7" t="s">
        <v>11</v>
      </c>
      <c r="R7" s="7"/>
      <c r="S7" s="12"/>
    </row>
    <row r="8" spans="2:19" x14ac:dyDescent="0.25">
      <c r="I8" s="1" t="s">
        <v>18</v>
      </c>
      <c r="J8" s="62"/>
      <c r="K8" s="63"/>
      <c r="L8" s="63"/>
      <c r="M8" s="64"/>
      <c r="O8" s="13"/>
      <c r="P8" s="14"/>
      <c r="Q8" s="14" t="s">
        <v>12</v>
      </c>
      <c r="R8" s="14"/>
      <c r="S8" s="15"/>
    </row>
    <row r="9" spans="2:19" x14ac:dyDescent="0.25">
      <c r="C9" s="1" t="s">
        <v>16</v>
      </c>
      <c r="D9" s="4"/>
      <c r="E9" t="s">
        <v>17</v>
      </c>
      <c r="I9" s="1" t="s">
        <v>26</v>
      </c>
      <c r="J9" s="65"/>
      <c r="K9" s="66"/>
      <c r="L9" s="66"/>
      <c r="M9" s="67"/>
    </row>
    <row r="10" spans="2:19" x14ac:dyDescent="0.25">
      <c r="D10" s="4"/>
      <c r="E10" t="s">
        <v>20</v>
      </c>
      <c r="I10" s="18" t="s">
        <v>27</v>
      </c>
      <c r="J10" s="68"/>
      <c r="K10" s="69"/>
      <c r="L10" s="69"/>
      <c r="M10" s="70"/>
      <c r="N10" s="7"/>
      <c r="O10" s="7"/>
      <c r="P10" s="7"/>
      <c r="Q10" s="7"/>
    </row>
    <row r="12" spans="2:19" x14ac:dyDescent="0.25">
      <c r="B12" s="17" t="s">
        <v>22</v>
      </c>
      <c r="C12" s="32"/>
    </row>
    <row r="13" spans="2:19" x14ac:dyDescent="0.25">
      <c r="B13" s="17" t="s">
        <v>23</v>
      </c>
      <c r="C13" s="33"/>
    </row>
    <row r="15" spans="2:19" s="31" customFormat="1" ht="15" customHeight="1" x14ac:dyDescent="0.25">
      <c r="B15" s="36" t="s">
        <v>24</v>
      </c>
      <c r="C15" s="36" t="s">
        <v>25</v>
      </c>
      <c r="D15" s="36" t="s">
        <v>28</v>
      </c>
      <c r="E15" s="47" t="s">
        <v>62</v>
      </c>
      <c r="F15" s="47"/>
      <c r="G15" s="71" t="s">
        <v>30</v>
      </c>
      <c r="H15" s="71"/>
      <c r="I15" s="71" t="s">
        <v>31</v>
      </c>
      <c r="J15" s="71"/>
      <c r="K15" s="71"/>
      <c r="L15" s="71" t="s">
        <v>32</v>
      </c>
      <c r="M15" s="71"/>
      <c r="N15"/>
      <c r="O15"/>
      <c r="P15"/>
      <c r="Q15"/>
      <c r="R15" s="35"/>
    </row>
    <row r="16" spans="2:19" s="34" customFormat="1" x14ac:dyDescent="0.25">
      <c r="E16" s="47"/>
      <c r="F16" s="47"/>
      <c r="G16" s="73"/>
      <c r="H16" s="73"/>
      <c r="I16" s="73"/>
      <c r="J16" s="73"/>
      <c r="K16" s="73"/>
      <c r="L16" s="73"/>
      <c r="M16" s="73"/>
      <c r="N16"/>
      <c r="O16"/>
      <c r="P16"/>
      <c r="Q16"/>
      <c r="R16" s="35"/>
    </row>
    <row r="17" spans="1:18" s="34" customFormat="1" x14ac:dyDescent="0.25">
      <c r="E17" s="48"/>
      <c r="F17" s="48"/>
      <c r="G17" s="72"/>
      <c r="H17" s="72"/>
      <c r="I17" s="73"/>
      <c r="J17" s="73"/>
      <c r="K17" s="73"/>
      <c r="L17" s="73"/>
      <c r="M17" s="73"/>
      <c r="N17" s="71" t="s">
        <v>48</v>
      </c>
      <c r="O17" s="71"/>
      <c r="P17" s="71"/>
      <c r="Q17" s="71"/>
      <c r="R17" s="35"/>
    </row>
    <row r="18" spans="1:18" x14ac:dyDescent="0.25">
      <c r="A18" s="38">
        <v>1</v>
      </c>
      <c r="B18" s="43"/>
      <c r="C18" s="39"/>
      <c r="D18" s="40"/>
      <c r="E18" s="49"/>
      <c r="F18" s="49"/>
      <c r="G18" s="61"/>
      <c r="H18" s="61"/>
      <c r="I18" s="61"/>
      <c r="J18" s="61"/>
      <c r="K18" s="61"/>
      <c r="L18" s="61"/>
      <c r="M18" s="61"/>
      <c r="N18" s="61"/>
      <c r="O18" s="61"/>
      <c r="P18" s="61"/>
      <c r="Q18" s="61"/>
      <c r="R18" s="38">
        <v>1</v>
      </c>
    </row>
    <row r="19" spans="1:18" x14ac:dyDescent="0.25">
      <c r="A19" s="38">
        <v>2</v>
      </c>
      <c r="B19" s="43"/>
      <c r="C19" s="39"/>
      <c r="D19" s="40"/>
      <c r="E19" s="49"/>
      <c r="F19" s="49"/>
      <c r="G19" s="61"/>
      <c r="H19" s="61"/>
      <c r="I19" s="61"/>
      <c r="J19" s="61"/>
      <c r="K19" s="61"/>
      <c r="L19" s="61"/>
      <c r="M19" s="61"/>
      <c r="N19" s="61"/>
      <c r="O19" s="61"/>
      <c r="P19" s="61"/>
      <c r="Q19" s="61"/>
      <c r="R19" s="38">
        <v>2</v>
      </c>
    </row>
    <row r="20" spans="1:18" x14ac:dyDescent="0.25">
      <c r="A20" s="38">
        <v>3</v>
      </c>
      <c r="B20" s="43"/>
      <c r="C20" s="39"/>
      <c r="D20" s="40"/>
      <c r="E20" s="49"/>
      <c r="F20" s="49"/>
      <c r="G20" s="61"/>
      <c r="H20" s="61"/>
      <c r="I20" s="61"/>
      <c r="J20" s="61"/>
      <c r="K20" s="61"/>
      <c r="L20" s="61"/>
      <c r="M20" s="61"/>
      <c r="N20" s="61"/>
      <c r="O20" s="61"/>
      <c r="P20" s="61"/>
      <c r="Q20" s="61"/>
      <c r="R20" s="38">
        <v>3</v>
      </c>
    </row>
    <row r="21" spans="1:18" x14ac:dyDescent="0.25">
      <c r="A21" s="38">
        <v>4</v>
      </c>
      <c r="B21" s="43"/>
      <c r="C21" s="39"/>
      <c r="D21" s="40"/>
      <c r="E21" s="49"/>
      <c r="F21" s="49"/>
      <c r="G21" s="61"/>
      <c r="H21" s="61"/>
      <c r="I21" s="61"/>
      <c r="J21" s="61"/>
      <c r="K21" s="61"/>
      <c r="L21" s="61"/>
      <c r="M21" s="61"/>
      <c r="N21" s="61"/>
      <c r="O21" s="61"/>
      <c r="P21" s="61"/>
      <c r="Q21" s="61"/>
      <c r="R21" s="38">
        <v>4</v>
      </c>
    </row>
    <row r="22" spans="1:18" x14ac:dyDescent="0.25">
      <c r="A22" s="38">
        <v>5</v>
      </c>
      <c r="B22" s="43"/>
      <c r="C22" s="39"/>
      <c r="D22" s="40"/>
      <c r="E22" s="49"/>
      <c r="F22" s="49"/>
      <c r="G22" s="61"/>
      <c r="H22" s="61"/>
      <c r="I22" s="61"/>
      <c r="J22" s="61"/>
      <c r="K22" s="61"/>
      <c r="L22" s="61"/>
      <c r="M22" s="61"/>
      <c r="N22" s="61"/>
      <c r="O22" s="61"/>
      <c r="P22" s="61"/>
      <c r="Q22" s="61"/>
      <c r="R22" s="38">
        <v>5</v>
      </c>
    </row>
    <row r="23" spans="1:18" x14ac:dyDescent="0.25">
      <c r="A23" s="38">
        <v>6</v>
      </c>
      <c r="B23" s="43"/>
      <c r="C23" s="39"/>
      <c r="D23" s="40"/>
      <c r="E23" s="49"/>
      <c r="F23" s="49"/>
      <c r="G23" s="61"/>
      <c r="H23" s="61"/>
      <c r="I23" s="61"/>
      <c r="J23" s="61"/>
      <c r="K23" s="61"/>
      <c r="L23" s="61"/>
      <c r="M23" s="61"/>
      <c r="N23" s="61"/>
      <c r="O23" s="61"/>
      <c r="P23" s="61"/>
      <c r="Q23" s="61"/>
      <c r="R23" s="38">
        <v>6</v>
      </c>
    </row>
    <row r="24" spans="1:18" x14ac:dyDescent="0.25">
      <c r="A24" s="38">
        <v>7</v>
      </c>
      <c r="B24" s="43"/>
      <c r="C24" s="39"/>
      <c r="D24" s="40"/>
      <c r="E24" s="49"/>
      <c r="F24" s="49"/>
      <c r="G24" s="61"/>
      <c r="H24" s="61"/>
      <c r="I24" s="61"/>
      <c r="J24" s="61"/>
      <c r="K24" s="61"/>
      <c r="L24" s="61"/>
      <c r="M24" s="61"/>
      <c r="N24" s="61"/>
      <c r="O24" s="61"/>
      <c r="P24" s="61"/>
      <c r="Q24" s="61"/>
      <c r="R24" s="38">
        <v>7</v>
      </c>
    </row>
    <row r="25" spans="1:18" x14ac:dyDescent="0.25">
      <c r="A25" s="38">
        <v>8</v>
      </c>
      <c r="B25" s="43"/>
      <c r="C25" s="39"/>
      <c r="D25" s="40"/>
      <c r="E25" s="49"/>
      <c r="F25" s="49"/>
      <c r="G25" s="61"/>
      <c r="H25" s="61"/>
      <c r="I25" s="61"/>
      <c r="J25" s="61"/>
      <c r="K25" s="61"/>
      <c r="L25" s="61"/>
      <c r="M25" s="61"/>
      <c r="N25" s="61"/>
      <c r="O25" s="61"/>
      <c r="P25" s="61"/>
      <c r="Q25" s="61"/>
      <c r="R25" s="38">
        <v>8</v>
      </c>
    </row>
    <row r="26" spans="1:18" x14ac:dyDescent="0.25">
      <c r="A26" s="38">
        <v>9</v>
      </c>
      <c r="B26" s="43"/>
      <c r="C26" s="39"/>
      <c r="D26" s="40"/>
      <c r="E26" s="49"/>
      <c r="F26" s="49"/>
      <c r="G26" s="61"/>
      <c r="H26" s="61"/>
      <c r="I26" s="61"/>
      <c r="J26" s="61"/>
      <c r="K26" s="61"/>
      <c r="L26" s="61"/>
      <c r="M26" s="61"/>
      <c r="N26" s="61"/>
      <c r="O26" s="61"/>
      <c r="P26" s="61"/>
      <c r="Q26" s="61"/>
      <c r="R26" s="38">
        <v>9</v>
      </c>
    </row>
    <row r="27" spans="1:18" x14ac:dyDescent="0.25">
      <c r="A27" s="38">
        <v>10</v>
      </c>
      <c r="B27" s="43"/>
      <c r="C27" s="39"/>
      <c r="D27" s="40"/>
      <c r="E27" s="49"/>
      <c r="F27" s="49"/>
      <c r="G27" s="61"/>
      <c r="H27" s="61"/>
      <c r="I27" s="61"/>
      <c r="J27" s="61"/>
      <c r="K27" s="61"/>
      <c r="L27" s="61"/>
      <c r="M27" s="61"/>
      <c r="N27" s="61"/>
      <c r="O27" s="61"/>
      <c r="P27" s="61"/>
      <c r="Q27" s="61"/>
      <c r="R27" s="38">
        <v>10</v>
      </c>
    </row>
    <row r="28" spans="1:18" x14ac:dyDescent="0.25">
      <c r="A28" s="38">
        <v>11</v>
      </c>
      <c r="B28" s="43"/>
      <c r="C28" s="39"/>
      <c r="D28" s="40"/>
      <c r="E28" s="49"/>
      <c r="F28" s="49"/>
      <c r="G28" s="61"/>
      <c r="H28" s="61"/>
      <c r="I28" s="61"/>
      <c r="J28" s="61"/>
      <c r="K28" s="61"/>
      <c r="L28" s="61"/>
      <c r="M28" s="61"/>
      <c r="N28" s="61"/>
      <c r="O28" s="61"/>
      <c r="P28" s="61"/>
      <c r="Q28" s="61"/>
      <c r="R28" s="38">
        <v>11</v>
      </c>
    </row>
    <row r="29" spans="1:18" x14ac:dyDescent="0.25">
      <c r="A29" s="38">
        <v>12</v>
      </c>
      <c r="B29" s="43"/>
      <c r="C29" s="39"/>
      <c r="D29" s="40"/>
      <c r="E29" s="49"/>
      <c r="F29" s="49"/>
      <c r="G29" s="61"/>
      <c r="H29" s="61"/>
      <c r="I29" s="61"/>
      <c r="J29" s="61"/>
      <c r="K29" s="61"/>
      <c r="L29" s="61"/>
      <c r="M29" s="61"/>
      <c r="N29" s="61"/>
      <c r="O29" s="61"/>
      <c r="P29" s="61"/>
      <c r="Q29" s="61"/>
      <c r="R29" s="38">
        <v>12</v>
      </c>
    </row>
    <row r="30" spans="1:18" x14ac:dyDescent="0.25">
      <c r="A30" s="38">
        <v>13</v>
      </c>
      <c r="B30" s="43"/>
      <c r="C30" s="39"/>
      <c r="D30" s="40"/>
      <c r="E30" s="49"/>
      <c r="F30" s="49"/>
      <c r="G30" s="61"/>
      <c r="H30" s="61"/>
      <c r="I30" s="61"/>
      <c r="J30" s="61"/>
      <c r="K30" s="61"/>
      <c r="L30" s="61"/>
      <c r="M30" s="61"/>
      <c r="N30" s="61"/>
      <c r="O30" s="61"/>
      <c r="P30" s="61"/>
      <c r="Q30" s="61"/>
      <c r="R30" s="38">
        <v>13</v>
      </c>
    </row>
    <row r="31" spans="1:18" x14ac:dyDescent="0.25">
      <c r="A31" s="38">
        <v>14</v>
      </c>
      <c r="B31" s="43"/>
      <c r="C31" s="39"/>
      <c r="D31" s="40"/>
      <c r="E31" s="49"/>
      <c r="F31" s="49"/>
      <c r="G31" s="61"/>
      <c r="H31" s="61"/>
      <c r="I31" s="61"/>
      <c r="J31" s="61"/>
      <c r="K31" s="61"/>
      <c r="L31" s="61"/>
      <c r="M31" s="61"/>
      <c r="N31" s="61"/>
      <c r="O31" s="61"/>
      <c r="P31" s="61"/>
      <c r="Q31" s="61"/>
      <c r="R31" s="38">
        <v>14</v>
      </c>
    </row>
    <row r="32" spans="1:18" x14ac:dyDescent="0.25">
      <c r="A32" s="38">
        <v>15</v>
      </c>
      <c r="B32" s="43"/>
      <c r="C32" s="39"/>
      <c r="D32" s="40"/>
      <c r="E32" s="49"/>
      <c r="F32" s="49"/>
      <c r="G32" s="61"/>
      <c r="H32" s="61"/>
      <c r="I32" s="61"/>
      <c r="J32" s="61"/>
      <c r="K32" s="61"/>
      <c r="L32" s="61"/>
      <c r="M32" s="61"/>
      <c r="N32" s="61"/>
      <c r="O32" s="61"/>
      <c r="P32" s="61"/>
      <c r="Q32" s="61"/>
      <c r="R32" s="38">
        <v>15</v>
      </c>
    </row>
    <row r="33" spans="1:18" x14ac:dyDescent="0.25">
      <c r="A33" s="38">
        <v>16</v>
      </c>
      <c r="B33" s="43"/>
      <c r="C33" s="39"/>
      <c r="D33" s="40"/>
      <c r="E33" s="49"/>
      <c r="F33" s="49"/>
      <c r="G33" s="61"/>
      <c r="H33" s="61"/>
      <c r="I33" s="61"/>
      <c r="J33" s="61"/>
      <c r="K33" s="61"/>
      <c r="L33" s="61"/>
      <c r="M33" s="61"/>
      <c r="N33" s="61"/>
      <c r="O33" s="61"/>
      <c r="P33" s="61"/>
      <c r="Q33" s="61"/>
      <c r="R33" s="38">
        <v>16</v>
      </c>
    </row>
    <row r="34" spans="1:18" x14ac:dyDescent="0.25">
      <c r="A34" s="38">
        <v>17</v>
      </c>
      <c r="B34" s="43"/>
      <c r="C34" s="39"/>
      <c r="D34" s="40"/>
      <c r="E34" s="49"/>
      <c r="F34" s="49"/>
      <c r="G34" s="61"/>
      <c r="H34" s="61"/>
      <c r="I34" s="61"/>
      <c r="J34" s="61"/>
      <c r="K34" s="61"/>
      <c r="L34" s="61"/>
      <c r="M34" s="61"/>
      <c r="N34" s="61"/>
      <c r="O34" s="61"/>
      <c r="P34" s="61"/>
      <c r="Q34" s="61"/>
      <c r="R34" s="38">
        <v>17</v>
      </c>
    </row>
    <row r="35" spans="1:18" x14ac:dyDescent="0.25">
      <c r="A35" s="38">
        <v>18</v>
      </c>
      <c r="B35" s="43"/>
      <c r="C35" s="39"/>
      <c r="D35" s="40"/>
      <c r="E35" s="49"/>
      <c r="F35" s="49"/>
      <c r="G35" s="61"/>
      <c r="H35" s="61"/>
      <c r="I35" s="61"/>
      <c r="J35" s="61"/>
      <c r="K35" s="61"/>
      <c r="L35" s="61"/>
      <c r="M35" s="61"/>
      <c r="N35" s="61"/>
      <c r="O35" s="61"/>
      <c r="P35" s="61"/>
      <c r="Q35" s="61"/>
      <c r="R35" s="38">
        <v>18</v>
      </c>
    </row>
    <row r="36" spans="1:18" x14ac:dyDescent="0.25">
      <c r="A36" s="38">
        <v>19</v>
      </c>
      <c r="B36" s="43"/>
      <c r="C36" s="39"/>
      <c r="D36" s="40"/>
      <c r="E36" s="49"/>
      <c r="F36" s="49"/>
      <c r="G36" s="61"/>
      <c r="H36" s="61"/>
      <c r="I36" s="61"/>
      <c r="J36" s="61"/>
      <c r="K36" s="61"/>
      <c r="L36" s="61"/>
      <c r="M36" s="61"/>
      <c r="N36" s="61"/>
      <c r="O36" s="61"/>
      <c r="P36" s="61"/>
      <c r="Q36" s="61"/>
      <c r="R36" s="38">
        <v>19</v>
      </c>
    </row>
    <row r="37" spans="1:18" x14ac:dyDescent="0.25">
      <c r="A37" s="38">
        <v>20</v>
      </c>
      <c r="B37" s="43"/>
      <c r="C37" s="39"/>
      <c r="D37" s="40"/>
      <c r="E37" s="49"/>
      <c r="F37" s="49"/>
      <c r="G37" s="61"/>
      <c r="H37" s="61"/>
      <c r="I37" s="61"/>
      <c r="J37" s="61"/>
      <c r="K37" s="61"/>
      <c r="L37" s="61"/>
      <c r="M37" s="61"/>
      <c r="N37" s="61"/>
      <c r="O37" s="61"/>
      <c r="P37" s="61"/>
      <c r="Q37" s="61"/>
      <c r="R37" s="38">
        <v>20</v>
      </c>
    </row>
    <row r="38" spans="1:18" x14ac:dyDescent="0.25">
      <c r="A38" s="38">
        <v>21</v>
      </c>
      <c r="B38" s="43"/>
      <c r="C38" s="39"/>
      <c r="D38" s="40"/>
      <c r="E38" s="49"/>
      <c r="F38" s="49"/>
      <c r="G38" s="61"/>
      <c r="H38" s="61"/>
      <c r="I38" s="61"/>
      <c r="J38" s="61"/>
      <c r="K38" s="61"/>
      <c r="L38" s="61"/>
      <c r="M38" s="61"/>
      <c r="N38" s="61"/>
      <c r="O38" s="61"/>
      <c r="P38" s="61"/>
      <c r="Q38" s="61"/>
      <c r="R38" s="38">
        <v>21</v>
      </c>
    </row>
    <row r="39" spans="1:18" x14ac:dyDescent="0.25">
      <c r="A39" s="38">
        <v>22</v>
      </c>
      <c r="B39" s="43"/>
      <c r="C39" s="39"/>
      <c r="D39" s="40"/>
      <c r="E39" s="49"/>
      <c r="F39" s="49"/>
      <c r="G39" s="61"/>
      <c r="H39" s="61"/>
      <c r="I39" s="61"/>
      <c r="J39" s="61"/>
      <c r="K39" s="61"/>
      <c r="L39" s="61"/>
      <c r="M39" s="61"/>
      <c r="N39" s="61"/>
      <c r="O39" s="61"/>
      <c r="P39" s="61"/>
      <c r="Q39" s="61"/>
      <c r="R39" s="38">
        <v>22</v>
      </c>
    </row>
    <row r="40" spans="1:18" x14ac:dyDescent="0.25">
      <c r="A40" s="38">
        <v>23</v>
      </c>
      <c r="B40" s="43"/>
      <c r="C40" s="39"/>
      <c r="D40" s="40"/>
      <c r="E40" s="49"/>
      <c r="F40" s="49"/>
      <c r="G40" s="61"/>
      <c r="H40" s="61"/>
      <c r="I40" s="61"/>
      <c r="J40" s="61"/>
      <c r="K40" s="61"/>
      <c r="L40" s="61"/>
      <c r="M40" s="61"/>
      <c r="N40" s="61"/>
      <c r="O40" s="61"/>
      <c r="P40" s="61"/>
      <c r="Q40" s="61"/>
      <c r="R40" s="38">
        <v>23</v>
      </c>
    </row>
    <row r="41" spans="1:18" x14ac:dyDescent="0.25">
      <c r="A41" s="38">
        <v>24</v>
      </c>
      <c r="B41" s="43"/>
      <c r="C41" s="39"/>
      <c r="D41" s="40"/>
      <c r="E41" s="49"/>
      <c r="F41" s="49"/>
      <c r="G41" s="61"/>
      <c r="H41" s="61"/>
      <c r="I41" s="61"/>
      <c r="J41" s="61"/>
      <c r="K41" s="61"/>
      <c r="L41" s="61"/>
      <c r="M41" s="61"/>
      <c r="N41" s="61"/>
      <c r="O41" s="61"/>
      <c r="P41" s="61"/>
      <c r="Q41" s="61"/>
      <c r="R41" s="38">
        <v>24</v>
      </c>
    </row>
    <row r="42" spans="1:18" x14ac:dyDescent="0.25">
      <c r="A42" s="38">
        <v>25</v>
      </c>
      <c r="B42" s="43"/>
      <c r="C42" s="39"/>
      <c r="D42" s="40"/>
      <c r="E42" s="49"/>
      <c r="F42" s="49"/>
      <c r="G42" s="61"/>
      <c r="H42" s="61"/>
      <c r="I42" s="61"/>
      <c r="J42" s="61"/>
      <c r="K42" s="61"/>
      <c r="L42" s="61"/>
      <c r="M42" s="61"/>
      <c r="N42" s="61"/>
      <c r="O42" s="61"/>
      <c r="P42" s="61"/>
      <c r="Q42" s="61"/>
      <c r="R42" s="38">
        <v>25</v>
      </c>
    </row>
    <row r="43" spans="1:18" x14ac:dyDescent="0.25">
      <c r="B43" s="42"/>
    </row>
    <row r="44" spans="1:18" x14ac:dyDescent="0.25">
      <c r="B44" s="44">
        <f>COUNTIF(B18:B42,"*")</f>
        <v>0</v>
      </c>
      <c r="D44" t="s">
        <v>52</v>
      </c>
      <c r="E44" s="37">
        <f>SUM(D18:D42)</f>
        <v>0</v>
      </c>
      <c r="G44" s="74" t="s">
        <v>59</v>
      </c>
      <c r="H44" s="74"/>
    </row>
    <row r="45" spans="1:18" x14ac:dyDescent="0.25">
      <c r="D45" t="s">
        <v>55</v>
      </c>
      <c r="E45" s="37" t="str">
        <f>IF(AND(B$44&lt;=2, B$44&gt;=1), (E$44*0.15), "none")</f>
        <v>none</v>
      </c>
      <c r="G45" s="74" t="s">
        <v>58</v>
      </c>
      <c r="H45" s="74"/>
    </row>
    <row r="46" spans="1:18" x14ac:dyDescent="0.25">
      <c r="D46" t="s">
        <v>53</v>
      </c>
      <c r="E46" s="37" t="str">
        <f>IF(AND(B$44&lt;=5, B$44&gt;=3), (E$44*0.2), "none")</f>
        <v>none</v>
      </c>
      <c r="G46" s="74" t="s">
        <v>57</v>
      </c>
      <c r="H46" s="74"/>
      <c r="I46" s="35"/>
    </row>
    <row r="47" spans="1:18" x14ac:dyDescent="0.25">
      <c r="D47" t="s">
        <v>54</v>
      </c>
      <c r="E47" s="37" t="str">
        <f>IF(B$44&gt;=6, (E$44*0.25), "none")</f>
        <v>none</v>
      </c>
      <c r="G47" s="74" t="s">
        <v>56</v>
      </c>
      <c r="H47" s="74"/>
    </row>
    <row r="48" spans="1:18" x14ac:dyDescent="0.25">
      <c r="D48" t="s">
        <v>40</v>
      </c>
      <c r="E48" s="37">
        <f>B44*2.99</f>
        <v>0</v>
      </c>
    </row>
    <row r="49" spans="4:15" x14ac:dyDescent="0.25">
      <c r="D49" t="s">
        <v>50</v>
      </c>
      <c r="E49" s="37">
        <f>(E44-(SUM(E45:E47))+E48)</f>
        <v>0</v>
      </c>
    </row>
    <row r="50" spans="4:15" x14ac:dyDescent="0.25">
      <c r="O50" t="s">
        <v>61</v>
      </c>
    </row>
  </sheetData>
  <mergeCells count="156">
    <mergeCell ref="G44:H44"/>
    <mergeCell ref="G45:H45"/>
    <mergeCell ref="G46:H46"/>
    <mergeCell ref="G47:H47"/>
    <mergeCell ref="N42:Q42"/>
    <mergeCell ref="N33:Q33"/>
    <mergeCell ref="N34:Q34"/>
    <mergeCell ref="N35:Q35"/>
    <mergeCell ref="N36:Q36"/>
    <mergeCell ref="N37:Q37"/>
    <mergeCell ref="L42:M42"/>
    <mergeCell ref="L37:M37"/>
    <mergeCell ref="L38:M38"/>
    <mergeCell ref="L39:M39"/>
    <mergeCell ref="L40:M40"/>
    <mergeCell ref="L41:M41"/>
    <mergeCell ref="I38:K38"/>
    <mergeCell ref="I39:K39"/>
    <mergeCell ref="I40:K40"/>
    <mergeCell ref="L36:M36"/>
    <mergeCell ref="I41:K41"/>
    <mergeCell ref="I35:K35"/>
    <mergeCell ref="I42:K42"/>
    <mergeCell ref="G41:H41"/>
    <mergeCell ref="N28:Q28"/>
    <mergeCell ref="N29:Q29"/>
    <mergeCell ref="N30:Q30"/>
    <mergeCell ref="N31:Q31"/>
    <mergeCell ref="N32:Q32"/>
    <mergeCell ref="N38:Q38"/>
    <mergeCell ref="N39:Q39"/>
    <mergeCell ref="N40:Q40"/>
    <mergeCell ref="N41:Q41"/>
    <mergeCell ref="L18:M18"/>
    <mergeCell ref="L19:M19"/>
    <mergeCell ref="L20:M20"/>
    <mergeCell ref="L21:M21"/>
    <mergeCell ref="L22:M22"/>
    <mergeCell ref="L23:M23"/>
    <mergeCell ref="L24:M24"/>
    <mergeCell ref="L25:M25"/>
    <mergeCell ref="L26:M26"/>
    <mergeCell ref="G42:H42"/>
    <mergeCell ref="I27:K27"/>
    <mergeCell ref="I28:K28"/>
    <mergeCell ref="I29:K29"/>
    <mergeCell ref="I30:K30"/>
    <mergeCell ref="G36:H36"/>
    <mergeCell ref="G37:H37"/>
    <mergeCell ref="G38:H38"/>
    <mergeCell ref="G39:H39"/>
    <mergeCell ref="G40:H40"/>
    <mergeCell ref="G31:H31"/>
    <mergeCell ref="G32:H32"/>
    <mergeCell ref="G33:H33"/>
    <mergeCell ref="G34:H34"/>
    <mergeCell ref="I25:K25"/>
    <mergeCell ref="I26:K26"/>
    <mergeCell ref="L27:M27"/>
    <mergeCell ref="L28:M28"/>
    <mergeCell ref="L29:M29"/>
    <mergeCell ref="L30:M30"/>
    <mergeCell ref="L31:M31"/>
    <mergeCell ref="I36:K36"/>
    <mergeCell ref="I37:K37"/>
    <mergeCell ref="G21:H21"/>
    <mergeCell ref="G22:H22"/>
    <mergeCell ref="L16:M16"/>
    <mergeCell ref="G35:H35"/>
    <mergeCell ref="G26:H26"/>
    <mergeCell ref="G27:H27"/>
    <mergeCell ref="G28:H28"/>
    <mergeCell ref="G29:H29"/>
    <mergeCell ref="G30:H30"/>
    <mergeCell ref="I31:K31"/>
    <mergeCell ref="I32:K32"/>
    <mergeCell ref="I33:K33"/>
    <mergeCell ref="I34:K34"/>
    <mergeCell ref="L32:M32"/>
    <mergeCell ref="L33:M33"/>
    <mergeCell ref="L34:M34"/>
    <mergeCell ref="L35:M35"/>
    <mergeCell ref="I18:K18"/>
    <mergeCell ref="I19:K19"/>
    <mergeCell ref="I20:K20"/>
    <mergeCell ref="I21:K21"/>
    <mergeCell ref="I22:K22"/>
    <mergeCell ref="I23:K23"/>
    <mergeCell ref="I24:K24"/>
    <mergeCell ref="N18:Q18"/>
    <mergeCell ref="N19:Q19"/>
    <mergeCell ref="N20:Q20"/>
    <mergeCell ref="N21:Q21"/>
    <mergeCell ref="N22:Q22"/>
    <mergeCell ref="N23:Q23"/>
    <mergeCell ref="N24:Q24"/>
    <mergeCell ref="N25:Q25"/>
    <mergeCell ref="N26:Q26"/>
    <mergeCell ref="N27:Q27"/>
    <mergeCell ref="E18:F18"/>
    <mergeCell ref="J8:M8"/>
    <mergeCell ref="J9:M9"/>
    <mergeCell ref="J10:M10"/>
    <mergeCell ref="E19:F19"/>
    <mergeCell ref="E20:F20"/>
    <mergeCell ref="N17:Q17"/>
    <mergeCell ref="G15:H15"/>
    <mergeCell ref="I15:K15"/>
    <mergeCell ref="L15:M15"/>
    <mergeCell ref="G18:H18"/>
    <mergeCell ref="G19:H19"/>
    <mergeCell ref="G20:H20"/>
    <mergeCell ref="E23:F23"/>
    <mergeCell ref="E24:F24"/>
    <mergeCell ref="G17:H17"/>
    <mergeCell ref="I17:K17"/>
    <mergeCell ref="L17:M17"/>
    <mergeCell ref="G16:H16"/>
    <mergeCell ref="I16:K16"/>
    <mergeCell ref="G23:H23"/>
    <mergeCell ref="G24:H24"/>
    <mergeCell ref="G25:H25"/>
    <mergeCell ref="B3:C3"/>
    <mergeCell ref="B4:C4"/>
    <mergeCell ref="B5:C5"/>
    <mergeCell ref="B6:C6"/>
    <mergeCell ref="B7:C7"/>
    <mergeCell ref="J3:M3"/>
    <mergeCell ref="J4:M4"/>
    <mergeCell ref="J5:M5"/>
    <mergeCell ref="D3:H3"/>
    <mergeCell ref="D4:H4"/>
    <mergeCell ref="D5:H5"/>
    <mergeCell ref="D6:H6"/>
    <mergeCell ref="D7:H7"/>
    <mergeCell ref="E15:F17"/>
    <mergeCell ref="E25:F25"/>
    <mergeCell ref="E26:F26"/>
    <mergeCell ref="E27:F27"/>
    <mergeCell ref="E39:F39"/>
    <mergeCell ref="E40:F40"/>
    <mergeCell ref="E41:F41"/>
    <mergeCell ref="E42:F42"/>
    <mergeCell ref="E21:F21"/>
    <mergeCell ref="E22:F22"/>
    <mergeCell ref="E38:F38"/>
    <mergeCell ref="E33:F33"/>
    <mergeCell ref="E34:F34"/>
    <mergeCell ref="E35:F35"/>
    <mergeCell ref="E36:F36"/>
    <mergeCell ref="E37:F37"/>
    <mergeCell ref="E28:F28"/>
    <mergeCell ref="E29:F29"/>
    <mergeCell ref="E30:F30"/>
    <mergeCell ref="E31:F31"/>
    <mergeCell ref="E32:F32"/>
  </mergeCells>
  <dataValidations count="2">
    <dataValidation type="decimal" allowBlank="1" showInputMessage="1" showErrorMessage="1" sqref="D18:D42">
      <formula1>0.01</formula1>
      <formula2>9999.99</formula2>
    </dataValidation>
    <dataValidation type="list" operator="equal" allowBlank="1" showInputMessage="1" showErrorMessage="1" sqref="E18:F42">
      <formula1>EngravingType</formula1>
    </dataValidation>
  </dataValidations>
  <pageMargins left="0.25" right="0.38722222222222225" top="0.75" bottom="0.75" header="0.3" footer="0.3"/>
  <pageSetup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9</xdr:col>
                    <xdr:colOff>152400</xdr:colOff>
                    <xdr:row>5</xdr:row>
                    <xdr:rowOff>152400</xdr:rowOff>
                  </from>
                  <to>
                    <xdr:col>9</xdr:col>
                    <xdr:colOff>419100</xdr:colOff>
                    <xdr:row>7</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10</xdr:col>
                    <xdr:colOff>190500</xdr:colOff>
                    <xdr:row>6</xdr:row>
                    <xdr:rowOff>0</xdr:rowOff>
                  </from>
                  <to>
                    <xdr:col>10</xdr:col>
                    <xdr:colOff>409575</xdr:colOff>
                    <xdr:row>7</xdr:row>
                    <xdr:rowOff>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571500</xdr:colOff>
                    <xdr:row>8</xdr:row>
                    <xdr:rowOff>9525</xdr:rowOff>
                  </from>
                  <to>
                    <xdr:col>3</xdr:col>
                    <xdr:colOff>790575</xdr:colOff>
                    <xdr:row>9</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571500</xdr:colOff>
                    <xdr:row>9</xdr:row>
                    <xdr:rowOff>0</xdr:rowOff>
                  </from>
                  <to>
                    <xdr:col>3</xdr:col>
                    <xdr:colOff>790575</xdr:colOff>
                    <xdr:row>10</xdr:row>
                    <xdr:rowOff>28575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11</xdr:col>
                    <xdr:colOff>447675</xdr:colOff>
                    <xdr:row>6</xdr:row>
                    <xdr:rowOff>0</xdr:rowOff>
                  </from>
                  <to>
                    <xdr:col>12</xdr:col>
                    <xdr:colOff>9525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1"/>
  <sheetViews>
    <sheetView topLeftCell="A88" workbookViewId="0">
      <selection activeCell="A130" sqref="A130:A131"/>
    </sheetView>
  </sheetViews>
  <sheetFormatPr defaultRowHeight="15" x14ac:dyDescent="0.25"/>
  <cols>
    <col min="1" max="1" width="85.7109375" style="23" bestFit="1" customWidth="1"/>
  </cols>
  <sheetData>
    <row r="1" spans="1:9" ht="21" x14ac:dyDescent="0.25">
      <c r="A1" s="24" t="s">
        <v>0</v>
      </c>
    </row>
    <row r="2" spans="1:9" ht="21" x14ac:dyDescent="0.35">
      <c r="A2" s="25" t="s">
        <v>33</v>
      </c>
      <c r="B2" s="21"/>
      <c r="C2" s="21"/>
      <c r="D2" s="21"/>
      <c r="E2" s="21"/>
      <c r="F2" s="21"/>
      <c r="G2" s="21"/>
      <c r="H2" s="21"/>
      <c r="I2" s="21"/>
    </row>
    <row r="3" spans="1:9" ht="21" x14ac:dyDescent="0.25">
      <c r="A3" s="26"/>
    </row>
    <row r="4" spans="1:9" ht="15.75" x14ac:dyDescent="0.25">
      <c r="A4" s="27" t="s">
        <v>34</v>
      </c>
    </row>
    <row r="5" spans="1:9" ht="15.75" x14ac:dyDescent="0.25">
      <c r="A5" s="28" t="s">
        <v>35</v>
      </c>
    </row>
    <row r="6" spans="1:9" ht="15.75" x14ac:dyDescent="0.25">
      <c r="A6" s="28" t="s">
        <v>11</v>
      </c>
    </row>
    <row r="7" spans="1:9" ht="15.75" x14ac:dyDescent="0.25">
      <c r="A7" s="28" t="s">
        <v>12</v>
      </c>
    </row>
    <row r="8" spans="1:9" ht="15.75" x14ac:dyDescent="0.25">
      <c r="A8" s="28" t="s">
        <v>36</v>
      </c>
    </row>
    <row r="9" spans="1:9" ht="15.75" x14ac:dyDescent="0.25">
      <c r="A9" s="28" t="s">
        <v>37</v>
      </c>
    </row>
    <row r="10" spans="1:9" ht="15.75" x14ac:dyDescent="0.25">
      <c r="A10" s="28" t="s">
        <v>38</v>
      </c>
    </row>
    <row r="11" spans="1:9" x14ac:dyDescent="0.25">
      <c r="A11" s="29" t="s">
        <v>15</v>
      </c>
      <c r="C11" s="19"/>
    </row>
    <row r="12" spans="1:9" ht="15.75" x14ac:dyDescent="0.25">
      <c r="A12" s="28"/>
    </row>
    <row r="13" spans="1:9" ht="15.75" x14ac:dyDescent="0.25">
      <c r="A13" s="28" t="s">
        <v>39</v>
      </c>
    </row>
    <row r="14" spans="1:9" ht="15.75" x14ac:dyDescent="0.25">
      <c r="A14" s="28"/>
    </row>
    <row r="15" spans="1:9" ht="15.75" x14ac:dyDescent="0.25">
      <c r="A15" s="27" t="s">
        <v>40</v>
      </c>
    </row>
    <row r="16" spans="1:9" ht="47.25" x14ac:dyDescent="0.25">
      <c r="A16" s="22" t="s">
        <v>41</v>
      </c>
    </row>
    <row r="17" spans="1:9" ht="15.75" x14ac:dyDescent="0.25">
      <c r="A17" s="22"/>
    </row>
    <row r="18" spans="1:9" ht="15.75" x14ac:dyDescent="0.25">
      <c r="A18" s="27" t="s">
        <v>29</v>
      </c>
    </row>
    <row r="19" spans="1:9" s="23" customFormat="1" ht="126" customHeight="1" x14ac:dyDescent="0.25">
      <c r="A19" s="22" t="s">
        <v>42</v>
      </c>
      <c r="B19" s="22"/>
      <c r="C19" s="22"/>
      <c r="D19" s="22"/>
      <c r="E19" s="22"/>
      <c r="F19" s="22"/>
      <c r="G19" s="22"/>
      <c r="H19" s="22"/>
      <c r="I19" s="22"/>
    </row>
    <row r="20" spans="1:9" ht="15.75" x14ac:dyDescent="0.25">
      <c r="A20" s="28"/>
    </row>
    <row r="21" spans="1:9" ht="15.75" x14ac:dyDescent="0.25">
      <c r="A21" s="27" t="s">
        <v>43</v>
      </c>
    </row>
    <row r="22" spans="1:9" ht="66" customHeight="1" x14ac:dyDescent="0.25">
      <c r="A22" s="22" t="s">
        <v>44</v>
      </c>
      <c r="B22" s="22"/>
      <c r="C22" s="22"/>
      <c r="D22" s="22"/>
      <c r="E22" s="22"/>
      <c r="F22" s="22"/>
      <c r="G22" s="22"/>
      <c r="H22" s="22"/>
      <c r="I22" s="22"/>
    </row>
    <row r="23" spans="1:9" ht="15.75" x14ac:dyDescent="0.25">
      <c r="A23" s="30" t="s">
        <v>45</v>
      </c>
      <c r="B23" s="20"/>
      <c r="C23" s="20"/>
      <c r="D23" s="20"/>
      <c r="E23" s="20"/>
      <c r="F23" s="20"/>
      <c r="G23" s="20"/>
      <c r="H23" s="20"/>
      <c r="I23" s="20"/>
    </row>
    <row r="24" spans="1:9" x14ac:dyDescent="0.25">
      <c r="A24" s="29"/>
    </row>
    <row r="25" spans="1:9" ht="15.75" x14ac:dyDescent="0.25">
      <c r="A25" s="27" t="s">
        <v>46</v>
      </c>
    </row>
    <row r="26" spans="1:9" ht="49.5" customHeight="1" x14ac:dyDescent="0.25">
      <c r="A26" s="22" t="s">
        <v>47</v>
      </c>
      <c r="B26" s="22"/>
      <c r="C26" s="22"/>
      <c r="D26" s="22"/>
      <c r="E26" s="22"/>
      <c r="F26" s="22"/>
      <c r="G26" s="22"/>
      <c r="H26" s="22"/>
      <c r="I26" s="22"/>
    </row>
    <row r="130" spans="1:1" x14ac:dyDescent="0.25">
      <c r="A130" s="46" t="s">
        <v>63</v>
      </c>
    </row>
    <row r="131" spans="1:1" x14ac:dyDescent="0.25">
      <c r="A131" s="46" t="s">
        <v>64</v>
      </c>
    </row>
  </sheetData>
  <hyperlinks>
    <hyperlink ref="A11" r:id="rId1"/>
    <hyperlink ref="A23:A24" r:id="rId2" display="www.montanasilversmiths.com"/>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Form</vt:lpstr>
      <vt:lpstr>Instructions</vt:lpstr>
      <vt:lpstr>EngravingType</vt:lpstr>
      <vt:lpstr>LetteringType</vt:lpstr>
    </vt:vector>
  </TitlesOfParts>
  <Company>Montana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Bunn</dc:creator>
  <cp:lastModifiedBy>Schomer, Brett</cp:lastModifiedBy>
  <cp:lastPrinted>2013-09-24T17:25:33Z</cp:lastPrinted>
  <dcterms:created xsi:type="dcterms:W3CDTF">2013-09-16T19:29:15Z</dcterms:created>
  <dcterms:modified xsi:type="dcterms:W3CDTF">2017-01-19T04:46:24Z</dcterms:modified>
</cp:coreProperties>
</file>